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0490" windowHeight="7215"/>
  </bookViews>
  <sheets>
    <sheet name="Лист1" sheetId="1" r:id="rId1"/>
    <sheet name="Основание для включения" sheetId="2" r:id="rId2"/>
  </sheets>
  <definedNames>
    <definedName name="_xlnm.Print_Area" localSheetId="0">Лист1!$A$1:$L$6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 i="1" l="1"/>
</calcChain>
</file>

<file path=xl/sharedStrings.xml><?xml version="1.0" encoding="utf-8"?>
<sst xmlns="http://schemas.openxmlformats.org/spreadsheetml/2006/main" count="54" uniqueCount="47">
  <si>
    <t>Перечень закупок осуществляемые вне Системы на 2021 год.</t>
  </si>
  <si>
    <t xml:space="preserve">Приложение к приказу от 19 ноября 2020 года № 33 ПВ     </t>
  </si>
  <si>
    <t>331910.800.000003</t>
  </si>
  <si>
    <t>1)</t>
  </si>
  <si>
    <t>2)</t>
  </si>
  <si>
    <t>3)</t>
  </si>
  <si>
    <t>4)</t>
  </si>
  <si>
    <t>5)</t>
  </si>
  <si>
    <t>6)</t>
  </si>
  <si>
    <t>7)</t>
  </si>
  <si>
    <t>8)</t>
  </si>
  <si>
    <t>S</t>
  </si>
  <si>
    <t>Maintenance services for main/local pipelines and similar networks/systems</t>
  </si>
  <si>
    <t>Reception and removal of cleaning and diagnostic means from the PTS reception chamber at 1218km of the Uzen-Atyrau-Samara MP</t>
  </si>
  <si>
    <t>Samara region of the Russian Federation</t>
  </si>
  <si>
    <t>Atyrau PP</t>
  </si>
  <si>
    <t>Article 73.1 (2) of the Procedure, the Procurement using a special procedure is carried out without using the procurement web portal</t>
  </si>
  <si>
    <t>Other expenses (General)</t>
  </si>
  <si>
    <t>Operations Department</t>
  </si>
  <si>
    <t>Department/service initiator</t>
  </si>
  <si>
    <t>No.</t>
  </si>
  <si>
    <t>Код as per the Unified stock item catalogue of goods, works and services</t>
  </si>
  <si>
    <t>Name of purchased goods, works and services</t>
  </si>
  <si>
    <t>Brief specification (description) of goods, works and services</t>
  </si>
  <si>
    <t>Additional specifications</t>
  </si>
  <si>
    <t>Region, place of delivery of goods, performance of work, provision of services</t>
  </si>
  <si>
    <t>Business unit of the Company</t>
  </si>
  <si>
    <t>Amount planned for the purchase of GWS without VAT, KZT</t>
  </si>
  <si>
    <t>Amount planned for the purchase of GWS with VAT, KZT</t>
  </si>
  <si>
    <t>Basis for inclusion</t>
  </si>
  <si>
    <t>Budget Article</t>
  </si>
  <si>
    <t>Purchases carried out without using the procurement web portal (using a special procedure)</t>
  </si>
  <si>
    <t>Article 73 Procurement using a special procedure is carried out without using the procurement web portal in the following cases:</t>
  </si>
  <si>
    <t>Placed on the Customer's website</t>
  </si>
  <si>
    <t>Comments by Contracts and Local Content Development Department</t>
  </si>
  <si>
    <t>purchase of goods, works, and services containing information that is the state secrets and (or) official information of limited distribution, determined by the Government of the Republic of Kazakhstan;</t>
  </si>
  <si>
    <t>No</t>
  </si>
  <si>
    <t>purchase of goods, works and services by the Fund's entities, branches and representative offices registered outside the Republic of Kazakhstan, as well as goods, works, and services supplied (performed, rendered) and used outside the Republic of Kazakhstan;</t>
  </si>
  <si>
    <t>Yes</t>
  </si>
  <si>
    <t>purchase of electrical energy, balancing electricity, as well as services for the regulation of electrical power;</t>
  </si>
  <si>
    <t>purchase of goods (raw materials) for subsequent processing or transportation, works, services for oil refining, as well as works, services for processing uranium and its compounds;</t>
  </si>
  <si>
    <t>purchase of goods, works, services to maintain the technical condition of aircraft and ships, including their repair at specialized enterprises;</t>
  </si>
  <si>
    <t>purchase of services of an audit company to audit the Customer;</t>
  </si>
  <si>
    <t>Procurement is carried out in accordance with Annex 13 to the Procedure</t>
  </si>
  <si>
    <t>purchase of consulting and other services (including but not limited to the services of local and international brokers, dealers, registrars, depositaries, custodians, financial advisors, investment banks, external asset managers, etc.) to place on the Kazakhstani and/or foreign stock market shares and/or other classes of assets, as well as for the acquisition, redemption and/or delisting of shares and/or other classes of assets placed on the Kazakhstani and/or foreign stock market;</t>
  </si>
  <si>
    <t>purchase of goods, works, services produced as part of the public-private partnership project implementation from a private partner or a public-private partnership company determined in accordance with the legislation of the Republic of Kazakhstan on public-private partnership</t>
  </si>
  <si>
    <t>Procurement is carried out in accordance with the legislation of the Republic of Kazakhstan on public-private partnership.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</si>
</sst>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11" x14ac:knownFonts="1">
    <font>
      <sz val="11"/>
      <color theme="1"/>
      <name val="Calibri"/>
      <family val="2"/>
      <scheme val="minor"/>
    </font>
    <font>
      <sz val="11"/>
      <color theme="1"/>
      <name val="Times New Roman"/>
      <family val="1"/>
      <charset val="204"/>
    </font>
    <font>
      <sz val="12"/>
      <color theme="1"/>
      <name val="Times New Roman"/>
      <family val="1"/>
      <charset val="204"/>
    </font>
    <font>
      <sz val="14"/>
      <color theme="1"/>
      <name val="Times New Roman"/>
      <family val="1"/>
      <charset val="204"/>
    </font>
    <font>
      <b/>
      <sz val="12"/>
      <name val="Times New Roman"/>
      <family val="1"/>
      <charset val="204"/>
    </font>
    <font>
      <sz val="12"/>
      <name val="Times New Roman"/>
      <family val="1"/>
      <charset val="204"/>
    </font>
    <font>
      <b/>
      <sz val="14"/>
      <name val="Times New Roman"/>
      <family val="1"/>
      <charset val="204"/>
    </font>
    <font>
      <sz val="11"/>
      <name val="Calibri"/>
      <family val="2"/>
      <scheme val="minor"/>
    </font>
    <font>
      <sz val="10"/>
      <name val="Arial Cyr"/>
      <charset val="204"/>
    </font>
    <font>
      <sz val="11"/>
      <color theme="1"/>
      <name val="Calibri"/>
      <family val="2"/>
      <scheme val="minor"/>
    </font>
    <font>
      <b/>
      <sz val="14"/>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8"/>
      </right>
      <top style="medium">
        <color indexed="64"/>
      </top>
      <bottom/>
      <diagonal/>
    </border>
    <border>
      <left style="medium">
        <color indexed="8"/>
      </left>
      <right style="medium">
        <color indexed="8"/>
      </right>
      <top style="medium">
        <color indexed="64"/>
      </top>
      <bottom style="medium">
        <color indexed="8"/>
      </bottom>
      <diagonal/>
    </border>
    <border>
      <left style="medium">
        <color indexed="8"/>
      </left>
      <right/>
      <top style="medium">
        <color indexed="64"/>
      </top>
      <bottom style="medium">
        <color indexed="8"/>
      </bottom>
      <diagonal/>
    </border>
    <border>
      <left style="medium">
        <color indexed="64"/>
      </left>
      <right style="medium">
        <color indexed="64"/>
      </right>
      <top style="medium">
        <color indexed="64"/>
      </top>
      <bottom/>
      <diagonal/>
    </border>
    <border>
      <left style="medium">
        <color indexed="8"/>
      </left>
      <right style="medium">
        <color indexed="8"/>
      </right>
      <top style="medium">
        <color indexed="8"/>
      </top>
      <bottom/>
      <diagonal/>
    </border>
    <border>
      <left style="medium">
        <color indexed="8"/>
      </left>
      <right/>
      <top/>
      <bottom/>
      <diagonal/>
    </border>
    <border>
      <left style="medium">
        <color indexed="64"/>
      </left>
      <right/>
      <top style="medium">
        <color indexed="64"/>
      </top>
      <bottom style="medium">
        <color indexed="64"/>
      </bottom>
      <diagonal/>
    </border>
  </borders>
  <cellStyleXfs count="5">
    <xf numFmtId="0" fontId="0" fillId="0" borderId="0"/>
    <xf numFmtId="0" fontId="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cellStyleXfs>
  <cellXfs count="39">
    <xf numFmtId="0" fontId="0" fillId="0" borderId="0" xfId="0"/>
    <xf numFmtId="0" fontId="2" fillId="0" borderId="0" xfId="0" applyFont="1"/>
    <xf numFmtId="0" fontId="2" fillId="0" borderId="0" xfId="0" applyFont="1" applyAlignment="1">
      <alignment vertical="center"/>
    </xf>
    <xf numFmtId="0" fontId="3" fillId="0" borderId="0" xfId="0" applyFont="1" applyFill="1"/>
    <xf numFmtId="0" fontId="1" fillId="0" borderId="0" xfId="0" applyFont="1" applyFill="1"/>
    <xf numFmtId="0" fontId="2" fillId="0" borderId="0" xfId="0" applyFont="1" applyFill="1"/>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right"/>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right" vertical="center" wrapText="1"/>
    </xf>
    <xf numFmtId="43" fontId="1" fillId="0" borderId="0" xfId="2" applyFont="1" applyFill="1"/>
    <xf numFmtId="43" fontId="3" fillId="0" borderId="0" xfId="2" applyFont="1" applyFill="1"/>
    <xf numFmtId="43" fontId="2" fillId="0" borderId="0" xfId="2" applyFont="1" applyFill="1"/>
    <xf numFmtId="43" fontId="2" fillId="0" borderId="0" xfId="2" applyFont="1" applyFill="1" applyAlignment="1">
      <alignment horizontal="center" vertical="center"/>
    </xf>
    <xf numFmtId="0" fontId="4" fillId="0" borderId="7" xfId="0" applyFont="1" applyFill="1" applyBorder="1" applyAlignment="1">
      <alignment horizontal="center" vertical="center" wrapText="1"/>
    </xf>
    <xf numFmtId="0" fontId="2" fillId="0" borderId="0" xfId="0" applyFont="1" applyAlignment="1">
      <alignment horizontal="center" vertical="center"/>
    </xf>
    <xf numFmtId="0" fontId="6" fillId="0" borderId="0" xfId="0" applyFont="1" applyFill="1" applyAlignment="1">
      <alignment horizontal="center" vertical="center" wrapText="1"/>
    </xf>
    <xf numFmtId="0" fontId="7" fillId="0" borderId="0" xfId="0" applyFont="1" applyFill="1" applyAlignment="1"/>
    <xf numFmtId="0" fontId="6" fillId="0" borderId="0" xfId="0" applyFont="1" applyAlignment="1">
      <alignment horizontal="center" vertical="center" wrapText="1"/>
    </xf>
    <xf numFmtId="0" fontId="10" fillId="0" borderId="0" xfId="0" applyFont="1" applyAlignment="1">
      <alignment wrapText="1"/>
    </xf>
    <xf numFmtId="0" fontId="5" fillId="0" borderId="0" xfId="0" applyFont="1" applyAlignment="1">
      <alignment horizontal="center" vertical="center"/>
    </xf>
    <xf numFmtId="0" fontId="5" fillId="0" borderId="0" xfId="0" applyFont="1" applyAlignment="1">
      <alignment vertical="center"/>
    </xf>
    <xf numFmtId="0" fontId="5" fillId="0" borderId="0" xfId="0" applyFont="1"/>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vertical="center" wrapText="1"/>
    </xf>
    <xf numFmtId="0" fontId="5" fillId="0" borderId="1" xfId="0" applyFont="1" applyBorder="1"/>
    <xf numFmtId="0" fontId="5" fillId="0" borderId="1" xfId="0" applyFont="1" applyBorder="1" applyAlignment="1">
      <alignment horizontal="center" vertical="center" wrapText="1"/>
    </xf>
    <xf numFmtId="0" fontId="5" fillId="0" borderId="1" xfId="0" applyFont="1" applyBorder="1" applyAlignment="1">
      <alignment horizontal="center" wrapText="1"/>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8" xfId="0" applyFont="1" applyFill="1" applyBorder="1" applyAlignment="1">
      <alignment horizontal="center" vertical="center" wrapText="1"/>
    </xf>
  </cellXfs>
  <cellStyles count="5">
    <cellStyle name="Обычный" xfId="0" builtinId="0"/>
    <cellStyle name="Обычный 2 10 2_приказ №21 от05.03.2013" xfId="1"/>
    <cellStyle name="Финансовый" xfId="2" builtinId="3"/>
    <cellStyle name="Финансовый 2" xfId="3"/>
    <cellStyle name="Финансовый 3" xfId="4"/>
  </cellStyles>
  <dxfs count="1">
    <dxf>
      <fill>
        <patternFill patternType="solid">
          <fgColor rgb="FF92D05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
  <sheetViews>
    <sheetView tabSelected="1" view="pageBreakPreview" topLeftCell="A4" zoomScale="50" zoomScaleNormal="70" zoomScaleSheetLayoutView="50" workbookViewId="0">
      <pane ySplit="1" topLeftCell="A5" activePane="bottomLeft" state="frozen"/>
      <selection activeCell="A4" sqref="A4"/>
      <selection pane="bottomLeft" activeCell="G8" sqref="G8"/>
    </sheetView>
  </sheetViews>
  <sheetFormatPr defaultColWidth="9.140625" defaultRowHeight="15" x14ac:dyDescent="0.25"/>
  <cols>
    <col min="1" max="1" width="22.28515625" style="4" customWidth="1"/>
    <col min="2" max="2" width="9.140625" style="4"/>
    <col min="3" max="3" width="12.140625" style="4" customWidth="1"/>
    <col min="4" max="5" width="33.7109375" style="4" customWidth="1"/>
    <col min="6" max="6" width="35.7109375" style="4" bestFit="1" customWidth="1"/>
    <col min="7" max="7" width="24.140625" style="4" customWidth="1"/>
    <col min="8" max="8" width="19.7109375" style="4" customWidth="1"/>
    <col min="9" max="10" width="18.42578125" style="4" customWidth="1"/>
    <col min="11" max="11" width="71.28515625" style="4" customWidth="1"/>
    <col min="12" max="12" width="19.85546875" style="4" customWidth="1"/>
    <col min="13" max="13" width="17.28515625" style="14" bestFit="1" customWidth="1"/>
    <col min="14" max="14" width="9.140625" style="4"/>
    <col min="15" max="15" width="12" style="4" bestFit="1" customWidth="1"/>
    <col min="16" max="16384" width="9.140625" style="4"/>
  </cols>
  <sheetData>
    <row r="1" spans="1:13" ht="18.75" x14ac:dyDescent="0.3">
      <c r="L1" s="9" t="s">
        <v>1</v>
      </c>
    </row>
    <row r="2" spans="1:13" s="3" customFormat="1" ht="18.75" x14ac:dyDescent="0.3">
      <c r="B2" s="20" t="s">
        <v>0</v>
      </c>
      <c r="C2" s="21"/>
      <c r="D2" s="21"/>
      <c r="E2" s="21"/>
      <c r="F2" s="21"/>
      <c r="G2" s="21"/>
      <c r="H2" s="21"/>
      <c r="I2" s="21"/>
      <c r="J2" s="21"/>
      <c r="K2" s="21"/>
      <c r="M2" s="15"/>
    </row>
    <row r="3" spans="1:13" ht="15.75" thickBot="1" x14ac:dyDescent="0.3"/>
    <row r="4" spans="1:13" s="5" customFormat="1" ht="111" thickBot="1" x14ac:dyDescent="0.3">
      <c r="A4" s="35" t="s">
        <v>19</v>
      </c>
      <c r="B4" s="36" t="s">
        <v>20</v>
      </c>
      <c r="C4" s="36" t="s">
        <v>21</v>
      </c>
      <c r="D4" s="36" t="s">
        <v>22</v>
      </c>
      <c r="E4" s="36" t="s">
        <v>23</v>
      </c>
      <c r="F4" s="36" t="s">
        <v>24</v>
      </c>
      <c r="G4" s="36" t="s">
        <v>25</v>
      </c>
      <c r="H4" s="36" t="s">
        <v>26</v>
      </c>
      <c r="I4" s="36" t="s">
        <v>27</v>
      </c>
      <c r="J4" s="36" t="s">
        <v>28</v>
      </c>
      <c r="K4" s="37" t="s">
        <v>29</v>
      </c>
      <c r="L4" s="38" t="s">
        <v>30</v>
      </c>
      <c r="M4" s="16"/>
    </row>
    <row r="5" spans="1:13" s="5" customFormat="1" ht="15.75" x14ac:dyDescent="0.25">
      <c r="A5" s="10">
        <v>1</v>
      </c>
      <c r="B5" s="11">
        <v>2</v>
      </c>
      <c r="C5" s="10">
        <v>3</v>
      </c>
      <c r="D5" s="11">
        <v>4</v>
      </c>
      <c r="E5" s="10">
        <v>5</v>
      </c>
      <c r="F5" s="11">
        <v>6</v>
      </c>
      <c r="G5" s="10">
        <v>7</v>
      </c>
      <c r="H5" s="11">
        <v>8</v>
      </c>
      <c r="I5" s="10">
        <v>9</v>
      </c>
      <c r="J5" s="11">
        <v>10</v>
      </c>
      <c r="K5" s="10">
        <v>11</v>
      </c>
      <c r="L5" s="18">
        <v>12</v>
      </c>
      <c r="M5" s="16"/>
    </row>
    <row r="6" spans="1:13" s="8" customFormat="1" ht="96" customHeight="1" x14ac:dyDescent="0.25">
      <c r="A6" s="7" t="s">
        <v>18</v>
      </c>
      <c r="B6" s="12" t="s">
        <v>11</v>
      </c>
      <c r="C6" s="12" t="s">
        <v>2</v>
      </c>
      <c r="D6" s="12" t="s">
        <v>12</v>
      </c>
      <c r="E6" s="12" t="s">
        <v>12</v>
      </c>
      <c r="F6" s="12" t="s">
        <v>13</v>
      </c>
      <c r="G6" s="12" t="s">
        <v>14</v>
      </c>
      <c r="H6" s="12" t="s">
        <v>15</v>
      </c>
      <c r="I6" s="13">
        <v>5267364</v>
      </c>
      <c r="J6" s="13">
        <f>I6*1.12</f>
        <v>5899447.6800000006</v>
      </c>
      <c r="K6" s="6" t="s">
        <v>16</v>
      </c>
      <c r="L6" s="12" t="s">
        <v>17</v>
      </c>
      <c r="M6" s="17"/>
    </row>
  </sheetData>
  <sortState ref="A7:N243">
    <sortCondition sortBy="cellColor" ref="B7:B243" dxfId="0"/>
  </sortState>
  <mergeCells count="1">
    <mergeCell ref="B2:K2"/>
  </mergeCells>
  <pageMargins left="0.23622047244094491" right="0.23622047244094491" top="0.39370078740157483" bottom="0.39370078740157483" header="0.31496062992125984" footer="0.31496062992125984"/>
  <pageSetup paperSize="8" scale="64" fitToHeight="0" orientation="landscape"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1"/>
  <sheetViews>
    <sheetView workbookViewId="0">
      <selection activeCell="D5" sqref="D5"/>
    </sheetView>
  </sheetViews>
  <sheetFormatPr defaultColWidth="9.140625" defaultRowHeight="15.75" x14ac:dyDescent="0.25"/>
  <cols>
    <col min="1" max="1" width="2.140625" style="1" customWidth="1"/>
    <col min="2" max="2" width="5.140625" style="19" customWidth="1"/>
    <col min="3" max="3" width="137.7109375" style="2" customWidth="1"/>
    <col min="4" max="4" width="13.85546875" style="1" customWidth="1"/>
    <col min="5" max="5" width="31.42578125" style="1" customWidth="1"/>
    <col min="6" max="16384" width="9.140625" style="1"/>
  </cols>
  <sheetData>
    <row r="1" spans="2:5" ht="18.75" x14ac:dyDescent="0.3">
      <c r="B1" s="22" t="s">
        <v>31</v>
      </c>
      <c r="C1" s="23"/>
      <c r="D1" s="23"/>
      <c r="E1" s="23"/>
    </row>
    <row r="2" spans="2:5" x14ac:dyDescent="0.25">
      <c r="B2" s="24"/>
      <c r="C2" s="25"/>
      <c r="D2" s="26"/>
      <c r="E2" s="26"/>
    </row>
    <row r="3" spans="2:5" ht="47.25" x14ac:dyDescent="0.25">
      <c r="B3" s="27" t="s">
        <v>32</v>
      </c>
      <c r="C3" s="27"/>
      <c r="D3" s="28" t="s">
        <v>33</v>
      </c>
      <c r="E3" s="28" t="s">
        <v>34</v>
      </c>
    </row>
    <row r="4" spans="2:5" ht="31.5" x14ac:dyDescent="0.25">
      <c r="B4" s="29" t="s">
        <v>3</v>
      </c>
      <c r="C4" s="30" t="s">
        <v>35</v>
      </c>
      <c r="D4" s="34" t="s">
        <v>36</v>
      </c>
      <c r="E4" s="31"/>
    </row>
    <row r="5" spans="2:5" ht="31.5" x14ac:dyDescent="0.25">
      <c r="B5" s="29" t="s">
        <v>4</v>
      </c>
      <c r="C5" s="30" t="s">
        <v>37</v>
      </c>
      <c r="D5" s="29" t="s">
        <v>38</v>
      </c>
      <c r="E5" s="31"/>
    </row>
    <row r="6" spans="2:5" x14ac:dyDescent="0.25">
      <c r="B6" s="29" t="s">
        <v>5</v>
      </c>
      <c r="C6" s="30" t="s">
        <v>39</v>
      </c>
      <c r="D6" s="29" t="s">
        <v>38</v>
      </c>
      <c r="E6" s="31"/>
    </row>
    <row r="7" spans="2:5" ht="31.5" x14ac:dyDescent="0.25">
      <c r="B7" s="29" t="s">
        <v>6</v>
      </c>
      <c r="C7" s="30" t="s">
        <v>40</v>
      </c>
      <c r="D7" s="29" t="s">
        <v>38</v>
      </c>
      <c r="E7" s="31"/>
    </row>
    <row r="8" spans="2:5" x14ac:dyDescent="0.25">
      <c r="B8" s="29" t="s">
        <v>7</v>
      </c>
      <c r="C8" s="30" t="s">
        <v>41</v>
      </c>
      <c r="D8" s="29" t="s">
        <v>38</v>
      </c>
      <c r="E8" s="31"/>
    </row>
    <row r="9" spans="2:5" ht="47.25" x14ac:dyDescent="0.25">
      <c r="B9" s="29" t="s">
        <v>8</v>
      </c>
      <c r="C9" s="30" t="s">
        <v>42</v>
      </c>
      <c r="D9" s="29" t="s">
        <v>38</v>
      </c>
      <c r="E9" s="32" t="s">
        <v>43</v>
      </c>
    </row>
    <row r="10" spans="2:5" ht="63" x14ac:dyDescent="0.25">
      <c r="B10" s="29" t="s">
        <v>9</v>
      </c>
      <c r="C10" s="30" t="s">
        <v>44</v>
      </c>
      <c r="D10" s="29" t="s">
        <v>38</v>
      </c>
      <c r="E10" s="33"/>
    </row>
    <row r="11" spans="2:5" ht="63" x14ac:dyDescent="0.25">
      <c r="B11" s="29" t="s">
        <v>10</v>
      </c>
      <c r="C11" s="30" t="s">
        <v>45</v>
      </c>
      <c r="D11" s="29" t="s">
        <v>38</v>
      </c>
      <c r="E11" s="33" t="s">
        <v>46</v>
      </c>
    </row>
  </sheetData>
  <mergeCells count="2">
    <mergeCell ref="B3:C3"/>
    <mergeCell ref="B1:E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Лист1</vt:lpstr>
      <vt:lpstr>Основание для включения</vt:lpstr>
      <vt:lpstr>Лист1!Область_печати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2022-05-18T04:34:41Z</dcterms:modified>
</cp:coreProperties>
</file>